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rkusz1" sheetId="1" r:id="rId4"/>
    <sheet state="visible" name="Arkusz2" sheetId="2" r:id="rId5"/>
    <sheet state="visible" name="Arkusz3" sheetId="3" r:id="rId6"/>
  </sheets>
  <definedNames/>
  <calcPr/>
</workbook>
</file>

<file path=xl/sharedStrings.xml><?xml version="1.0" encoding="utf-8"?>
<sst xmlns="http://schemas.openxmlformats.org/spreadsheetml/2006/main" count="119" uniqueCount="84">
  <si>
    <t>KODY KLAWIATURY DLA PIC12F675 - POMIAR NA 1PIN ADC</t>
  </si>
  <si>
    <t>KLAWISZ</t>
  </si>
  <si>
    <t>BIN</t>
  </si>
  <si>
    <t>HEX</t>
  </si>
  <si>
    <t>U [V]</t>
  </si>
  <si>
    <t>BEZ KLAWISZA</t>
  </si>
  <si>
    <t>F</t>
  </si>
  <si>
    <t>0110000011</t>
  </si>
  <si>
    <t>1000100001</t>
  </si>
  <si>
    <t>0100011111</t>
  </si>
  <si>
    <t>1F</t>
  </si>
  <si>
    <t>0100010100</t>
  </si>
  <si>
    <t>0111100101</t>
  </si>
  <si>
    <t>E5</t>
  </si>
  <si>
    <t>0010000101</t>
  </si>
  <si>
    <t>0011101001</t>
  </si>
  <si>
    <t>E9</t>
  </si>
  <si>
    <t>0111001110</t>
  </si>
  <si>
    <t>CE</t>
  </si>
  <si>
    <t>0001000111</t>
  </si>
  <si>
    <t>0110110110</t>
  </si>
  <si>
    <t>B6</t>
  </si>
  <si>
    <t>*</t>
  </si>
  <si>
    <t>0010111000</t>
  </si>
  <si>
    <t>B8</t>
  </si>
  <si>
    <t>#</t>
  </si>
  <si>
    <t>0000000000</t>
  </si>
  <si>
    <t>00</t>
  </si>
  <si>
    <t>kod klawisza</t>
  </si>
  <si>
    <t>U mierzone</t>
  </si>
  <si>
    <t>dec</t>
  </si>
  <si>
    <t>bin</t>
  </si>
  <si>
    <t>ff</t>
  </si>
  <si>
    <t>ok.</t>
  </si>
  <si>
    <t>11111111 11</t>
  </si>
  <si>
    <t>10001001 00</t>
  </si>
  <si>
    <t>01111001 11</t>
  </si>
  <si>
    <t>01110100 00</t>
  </si>
  <si>
    <t>01101110 01</t>
  </si>
  <si>
    <t>01100010 00</t>
  </si>
  <si>
    <t>01001000 10</t>
  </si>
  <si>
    <t>01000110 00</t>
  </si>
  <si>
    <t>00111011 01</t>
  </si>
  <si>
    <t>00101111 00</t>
  </si>
  <si>
    <t>00100001 11</t>
  </si>
  <si>
    <t>00010010 00</t>
  </si>
  <si>
    <t>00000000 00</t>
  </si>
  <si>
    <t>kod</t>
  </si>
  <si>
    <t>adres eeprom</t>
  </si>
  <si>
    <t>wartosc</t>
  </si>
  <si>
    <t>0A</t>
  </si>
  <si>
    <t>B</t>
  </si>
  <si>
    <t>C</t>
  </si>
  <si>
    <t>D</t>
  </si>
  <si>
    <t>E</t>
  </si>
  <si>
    <t>1A</t>
  </si>
  <si>
    <t>1B</t>
  </si>
  <si>
    <t>1C</t>
  </si>
  <si>
    <t>1D</t>
  </si>
  <si>
    <t>1E</t>
  </si>
  <si>
    <t>2A</t>
  </si>
  <si>
    <t>2B</t>
  </si>
  <si>
    <t>2C</t>
  </si>
  <si>
    <t>2D</t>
  </si>
  <si>
    <t>2E</t>
  </si>
  <si>
    <t>2F</t>
  </si>
  <si>
    <t>3A</t>
  </si>
  <si>
    <t>3B</t>
  </si>
  <si>
    <t>3C</t>
  </si>
  <si>
    <t>3D</t>
  </si>
  <si>
    <t>3E</t>
  </si>
  <si>
    <t>3F</t>
  </si>
  <si>
    <t>4A</t>
  </si>
  <si>
    <t>4B</t>
  </si>
  <si>
    <t>4C</t>
  </si>
  <si>
    <t>4D</t>
  </si>
  <si>
    <t>4E</t>
  </si>
  <si>
    <t>4F</t>
  </si>
  <si>
    <t>5A</t>
  </si>
  <si>
    <t>5B</t>
  </si>
  <si>
    <t>5C</t>
  </si>
  <si>
    <t>5D</t>
  </si>
  <si>
    <t>5E</t>
  </si>
  <si>
    <t>5F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</si>
</sst>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sz val="11.0"/>
      <color theme="1"/>
      <name val="Czcionka tekstu podstawowego"/>
    </font>
    <font>
      <color theme="1"/>
      <name val="Calibri"/>
      <scheme val="minor"/>
    </font>
    <font/>
  </fonts>
  <fills count="2">
    <fill>
      <patternFill patternType="none"/>
    </fill>
    <fill>
      <patternFill patternType="lightGray"/>
    </fill>
  </fills>
  <borders count="7">
    <border/>
    <border>
      <top style="thick">
        <color rgb="FF000000"/>
      </top>
      <bottom style="double">
        <color rgb="FF000000"/>
      </bottom>
    </border>
    <border>
      <left style="double">
        <color rgb="FF000000"/>
      </left>
    </border>
    <border>
      <bottom style="double">
        <color rgb="FF000000"/>
      </bottom>
    </border>
    <border>
      <top style="double">
        <color rgb="FF000000"/>
      </top>
    </border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Font="1"/>
    <xf borderId="0" fillId="0" fontId="1" numFmtId="49" xfId="0" applyAlignment="1" applyFont="1" applyNumberFormat="1">
      <alignment horizontal="center"/>
    </xf>
    <xf borderId="0" fillId="0" fontId="1" numFmtId="0" xfId="0" applyAlignment="1" applyFont="1">
      <alignment horizontal="left"/>
    </xf>
    <xf borderId="0" fillId="0" fontId="1" numFmtId="49" xfId="0" applyFont="1" applyNumberFormat="1"/>
    <xf borderId="0" fillId="0" fontId="1" numFmtId="49" xfId="0" applyAlignment="1" applyFont="1" applyNumberFormat="1">
      <alignment horizontal="left"/>
    </xf>
    <xf borderId="1" fillId="0" fontId="1" numFmtId="0" xfId="0" applyBorder="1" applyFont="1"/>
    <xf borderId="2" fillId="0" fontId="1" numFmtId="0" xfId="0" applyBorder="1" applyFont="1"/>
    <xf borderId="0" fillId="0" fontId="1" numFmtId="0" xfId="0" applyFont="1"/>
    <xf borderId="0" fillId="0" fontId="1" numFmtId="2" xfId="0" applyFont="1" applyNumberFormat="1"/>
    <xf borderId="0" fillId="0" fontId="1" numFmtId="1" xfId="0" applyFont="1" applyNumberFormat="1"/>
    <xf borderId="3" fillId="0" fontId="1" numFmtId="0" xfId="0" applyBorder="1" applyFont="1"/>
    <xf borderId="3" fillId="0" fontId="1" numFmtId="0" xfId="0" applyAlignment="1" applyBorder="1" applyFont="1">
      <alignment horizontal="center"/>
    </xf>
    <xf borderId="3" fillId="0" fontId="3" numFmtId="0" xfId="0" applyBorder="1" applyFont="1"/>
    <xf borderId="4" fillId="0" fontId="1" numFmtId="0" xfId="0" applyAlignment="1" applyBorder="1" applyFont="1">
      <alignment horizontal="center"/>
    </xf>
    <xf borderId="4" fillId="0" fontId="3" numFmtId="0" xfId="0" applyBorder="1" applyFont="1"/>
    <xf borderId="4" fillId="0" fontId="1" numFmtId="0" xfId="0" applyBorder="1" applyFont="1"/>
    <xf borderId="5" fillId="0" fontId="3" numFmtId="0" xfId="0" applyBorder="1" applyFont="1"/>
    <xf borderId="5" fillId="0" fontId="1" numFmtId="0" xfId="0" applyAlignment="1" applyBorder="1" applyFont="1">
      <alignment horizontal="center"/>
    </xf>
    <xf borderId="5" fillId="0" fontId="1" numFmtId="0" xfId="0" applyBorder="1" applyFont="1"/>
    <xf borderId="6" fillId="0" fontId="1" numFmtId="0" xfId="0" applyAlignment="1" applyBorder="1" applyFont="1">
      <alignment horizontal="center"/>
    </xf>
    <xf borderId="6" fillId="0" fontId="3" numFmtId="0" xfId="0" applyBorder="1" applyFont="1"/>
    <xf borderId="6" fillId="0" fontId="1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8.71"/>
    <col customWidth="1" min="5" max="5" width="6.14"/>
    <col customWidth="1" min="6" max="6" width="11.86"/>
    <col customWidth="1" min="7" max="9" width="8.71"/>
    <col customWidth="1" min="10" max="10" width="11.0"/>
    <col customWidth="1" min="11" max="11" width="8.71"/>
    <col customWidth="1" min="12" max="12" width="13.43"/>
    <col customWidth="1" min="13" max="26" width="8.71"/>
  </cols>
  <sheetData>
    <row r="1" ht="14.25" customHeight="1">
      <c r="A1" s="1" t="s">
        <v>0</v>
      </c>
    </row>
    <row r="2" ht="14.25" customHeight="1"/>
    <row r="3" ht="14.25" customHeight="1"/>
    <row r="4" ht="14.25" customHeight="1">
      <c r="A4" s="1" t="s">
        <v>1</v>
      </c>
      <c r="C4" s="1" t="s">
        <v>2</v>
      </c>
      <c r="E4" s="1" t="s">
        <v>3</v>
      </c>
      <c r="G4" s="2" t="s">
        <v>4</v>
      </c>
    </row>
    <row r="5" ht="14.25" customHeight="1">
      <c r="A5" s="1" t="s">
        <v>5</v>
      </c>
      <c r="C5" s="3">
        <v>1.11111111E8</v>
      </c>
      <c r="E5" s="2">
        <v>3.0</v>
      </c>
      <c r="F5" s="2" t="s">
        <v>6</v>
      </c>
      <c r="G5" s="2">
        <v>5.0</v>
      </c>
    </row>
    <row r="6" ht="14.25" customHeight="1">
      <c r="A6" s="1">
        <v>1.0</v>
      </c>
      <c r="C6" s="3" t="s">
        <v>7</v>
      </c>
      <c r="E6" s="2">
        <v>1.0</v>
      </c>
      <c r="F6" s="4">
        <v>83.0</v>
      </c>
      <c r="G6" s="2">
        <v>1.894</v>
      </c>
    </row>
    <row r="7" ht="14.25" customHeight="1">
      <c r="A7" s="1">
        <v>2.0</v>
      </c>
      <c r="C7" s="3" t="s">
        <v>8</v>
      </c>
      <c r="E7" s="2">
        <v>2.0</v>
      </c>
      <c r="F7" s="5">
        <v>21.0</v>
      </c>
      <c r="G7" s="2">
        <v>2.6635</v>
      </c>
    </row>
    <row r="8" ht="14.25" customHeight="1">
      <c r="A8" s="1">
        <v>3.0</v>
      </c>
      <c r="C8" s="3" t="s">
        <v>9</v>
      </c>
      <c r="E8" s="2">
        <v>1.0</v>
      </c>
      <c r="F8" s="2" t="s">
        <v>10</v>
      </c>
      <c r="G8" s="2">
        <v>1.4</v>
      </c>
    </row>
    <row r="9" ht="14.25" customHeight="1">
      <c r="A9" s="1">
        <v>4.0</v>
      </c>
      <c r="C9" s="3" t="s">
        <v>11</v>
      </c>
      <c r="E9" s="2">
        <v>1.0</v>
      </c>
      <c r="F9" s="4">
        <v>14.0</v>
      </c>
      <c r="G9" s="2">
        <v>1.35</v>
      </c>
    </row>
    <row r="10" ht="14.25" customHeight="1">
      <c r="A10" s="1">
        <v>5.0</v>
      </c>
      <c r="C10" s="3" t="s">
        <v>12</v>
      </c>
      <c r="E10" s="2">
        <v>1.0</v>
      </c>
      <c r="F10" s="2" t="s">
        <v>13</v>
      </c>
      <c r="G10" s="2">
        <v>2.3684</v>
      </c>
    </row>
    <row r="11" ht="14.25" customHeight="1">
      <c r="A11" s="1">
        <v>6.0</v>
      </c>
      <c r="C11" s="3" t="s">
        <v>14</v>
      </c>
      <c r="E11" s="2">
        <v>0.0</v>
      </c>
      <c r="F11" s="4">
        <v>85.0</v>
      </c>
      <c r="G11" s="2">
        <v>0.652</v>
      </c>
    </row>
    <row r="12" ht="14.25" customHeight="1">
      <c r="A12" s="1">
        <v>7.0</v>
      </c>
      <c r="C12" s="3" t="s">
        <v>15</v>
      </c>
      <c r="E12" s="2">
        <v>0.0</v>
      </c>
      <c r="F12" s="2" t="s">
        <v>16</v>
      </c>
      <c r="G12" s="2">
        <v>1.139</v>
      </c>
    </row>
    <row r="13" ht="14.25" customHeight="1">
      <c r="A13" s="1">
        <v>8.0</v>
      </c>
      <c r="C13" s="3" t="s">
        <v>17</v>
      </c>
      <c r="E13" s="2">
        <v>1.0</v>
      </c>
      <c r="F13" s="4" t="s">
        <v>18</v>
      </c>
      <c r="G13" s="2">
        <v>2.26</v>
      </c>
    </row>
    <row r="14" ht="14.25" customHeight="1">
      <c r="A14" s="1">
        <v>9.0</v>
      </c>
      <c r="C14" s="3" t="s">
        <v>19</v>
      </c>
      <c r="E14" s="2">
        <v>0.0</v>
      </c>
      <c r="F14" s="4">
        <v>47.0</v>
      </c>
      <c r="G14" s="2">
        <v>0.349</v>
      </c>
    </row>
    <row r="15" ht="14.25" customHeight="1">
      <c r="A15" s="1">
        <v>0.0</v>
      </c>
      <c r="C15" s="3" t="s">
        <v>20</v>
      </c>
      <c r="E15" s="2">
        <v>1.0</v>
      </c>
      <c r="F15" s="4" t="s">
        <v>21</v>
      </c>
      <c r="G15" s="2">
        <v>2.1428</v>
      </c>
    </row>
    <row r="16" ht="14.25" customHeight="1">
      <c r="A16" s="1" t="s">
        <v>22</v>
      </c>
      <c r="C16" s="3" t="s">
        <v>23</v>
      </c>
      <c r="E16" s="2">
        <v>0.0</v>
      </c>
      <c r="F16" s="2" t="s">
        <v>24</v>
      </c>
      <c r="G16" s="2">
        <v>0.9016</v>
      </c>
    </row>
    <row r="17" ht="14.25" customHeight="1">
      <c r="A17" s="1" t="s">
        <v>25</v>
      </c>
      <c r="C17" s="3" t="s">
        <v>26</v>
      </c>
      <c r="E17" s="2">
        <v>0.0</v>
      </c>
      <c r="F17" s="6" t="s">
        <v>27</v>
      </c>
      <c r="G17" s="2">
        <v>0.0</v>
      </c>
    </row>
    <row r="18" ht="14.25" customHeight="1">
      <c r="A18" s="7"/>
      <c r="B18" s="7"/>
      <c r="C18" s="7"/>
      <c r="D18" s="7"/>
      <c r="E18" s="7"/>
      <c r="F18" s="7"/>
      <c r="G18" s="7"/>
      <c r="H18" s="7"/>
      <c r="I18" s="7"/>
    </row>
    <row r="19" ht="14.25" customHeight="1">
      <c r="A19" s="1" t="s">
        <v>1</v>
      </c>
      <c r="C19" s="1" t="s">
        <v>2</v>
      </c>
      <c r="E19" s="1" t="s">
        <v>3</v>
      </c>
      <c r="G19" s="2" t="s">
        <v>4</v>
      </c>
      <c r="H19" s="2" t="s">
        <v>28</v>
      </c>
      <c r="J19" s="8" t="s">
        <v>29</v>
      </c>
      <c r="K19" s="9" t="s">
        <v>30</v>
      </c>
      <c r="L19" s="2" t="s">
        <v>31</v>
      </c>
    </row>
    <row r="20" ht="14.25" customHeight="1">
      <c r="A20" s="1" t="s">
        <v>5</v>
      </c>
      <c r="C20" s="3">
        <v>1.11111111E8</v>
      </c>
      <c r="E20" s="2">
        <v>3.0</v>
      </c>
      <c r="F20" s="2" t="s">
        <v>6</v>
      </c>
      <c r="G20" s="2">
        <v>5.0</v>
      </c>
      <c r="H20" s="2" t="s">
        <v>32</v>
      </c>
      <c r="I20" s="2" t="s">
        <v>33</v>
      </c>
      <c r="J20" s="8">
        <v>5.061</v>
      </c>
      <c r="L20" s="2" t="s">
        <v>34</v>
      </c>
      <c r="M20" s="2">
        <v>255.0</v>
      </c>
    </row>
    <row r="21" ht="14.25" customHeight="1">
      <c r="A21" s="1">
        <v>2.0</v>
      </c>
      <c r="C21" s="3" t="s">
        <v>8</v>
      </c>
      <c r="E21" s="2">
        <v>2.0</v>
      </c>
      <c r="F21" s="5">
        <v>21.0</v>
      </c>
      <c r="G21" s="2">
        <v>2.6635</v>
      </c>
      <c r="H21" s="2">
        <v>2.0</v>
      </c>
      <c r="I21" s="2" t="s">
        <v>33</v>
      </c>
      <c r="J21" s="8">
        <v>2.71</v>
      </c>
      <c r="K21" s="10">
        <f>TRUNC(J21/(J20/1024))</f>
        <v>548</v>
      </c>
      <c r="L21" s="2" t="s">
        <v>35</v>
      </c>
      <c r="M21" s="2">
        <v>137.0</v>
      </c>
    </row>
    <row r="22" ht="14.25" customHeight="1">
      <c r="A22" s="1">
        <v>5.0</v>
      </c>
      <c r="C22" s="3" t="s">
        <v>12</v>
      </c>
      <c r="E22" s="2">
        <v>1.0</v>
      </c>
      <c r="F22" s="2" t="s">
        <v>13</v>
      </c>
      <c r="G22" s="2">
        <v>2.3684</v>
      </c>
      <c r="H22" s="2">
        <v>5.0</v>
      </c>
      <c r="I22" s="2" t="s">
        <v>33</v>
      </c>
      <c r="J22" s="8">
        <v>2.408</v>
      </c>
      <c r="K22" s="10">
        <f>TRUNC(J22/(J20/1024))</f>
        <v>487</v>
      </c>
      <c r="L22" s="2" t="s">
        <v>36</v>
      </c>
      <c r="M22" s="2">
        <v>121.0</v>
      </c>
    </row>
    <row r="23" ht="14.25" customHeight="1">
      <c r="A23" s="1">
        <v>8.0</v>
      </c>
      <c r="C23" s="3" t="s">
        <v>17</v>
      </c>
      <c r="E23" s="2">
        <v>1.0</v>
      </c>
      <c r="F23" s="4" t="s">
        <v>18</v>
      </c>
      <c r="G23" s="2">
        <v>2.26</v>
      </c>
      <c r="H23" s="2">
        <v>8.0</v>
      </c>
      <c r="I23" s="2" t="s">
        <v>33</v>
      </c>
      <c r="J23" s="8">
        <v>2.298</v>
      </c>
      <c r="K23" s="10">
        <f>TRUNC(J23/(J20/1024))</f>
        <v>464</v>
      </c>
      <c r="L23" s="11" t="s">
        <v>37</v>
      </c>
      <c r="M23" s="2">
        <v>116.0</v>
      </c>
    </row>
    <row r="24" ht="14.25" customHeight="1">
      <c r="A24" s="1">
        <v>0.0</v>
      </c>
      <c r="C24" s="3" t="s">
        <v>20</v>
      </c>
      <c r="E24" s="2">
        <v>1.0</v>
      </c>
      <c r="F24" s="4" t="s">
        <v>21</v>
      </c>
      <c r="G24" s="2">
        <v>2.1428</v>
      </c>
      <c r="H24" s="2">
        <v>10.0</v>
      </c>
      <c r="J24" s="8">
        <v>2.18</v>
      </c>
      <c r="K24" s="10">
        <f>TRUNC(J24/(J20/1024))</f>
        <v>441</v>
      </c>
      <c r="L24" s="2" t="s">
        <v>38</v>
      </c>
      <c r="M24" s="2">
        <v>110.0</v>
      </c>
    </row>
    <row r="25" ht="14.25" customHeight="1">
      <c r="A25" s="1">
        <v>1.0</v>
      </c>
      <c r="C25" s="3" t="s">
        <v>7</v>
      </c>
      <c r="E25" s="2">
        <v>1.0</v>
      </c>
      <c r="F25" s="4">
        <v>83.0</v>
      </c>
      <c r="G25" s="2">
        <v>1.894</v>
      </c>
      <c r="H25" s="2">
        <v>1.0</v>
      </c>
      <c r="J25" s="8">
        <v>1.941</v>
      </c>
      <c r="K25" s="10">
        <f>TRUNC(J25/(J20/1024))</f>
        <v>392</v>
      </c>
      <c r="L25" s="2" t="s">
        <v>39</v>
      </c>
      <c r="M25" s="2">
        <v>98.0</v>
      </c>
    </row>
    <row r="26" ht="14.25" customHeight="1">
      <c r="A26" s="1">
        <v>3.0</v>
      </c>
      <c r="C26" s="3" t="s">
        <v>9</v>
      </c>
      <c r="E26" s="2">
        <v>1.0</v>
      </c>
      <c r="F26" s="2" t="s">
        <v>10</v>
      </c>
      <c r="G26" s="2">
        <v>1.4</v>
      </c>
      <c r="H26" s="2">
        <v>3.0</v>
      </c>
      <c r="I26" s="2" t="s">
        <v>33</v>
      </c>
      <c r="J26" s="8">
        <v>1.437</v>
      </c>
      <c r="K26" s="10">
        <f>TRUNC(J26/(J20/1024))</f>
        <v>290</v>
      </c>
      <c r="L26" s="2" t="s">
        <v>40</v>
      </c>
      <c r="M26" s="2">
        <v>72.0</v>
      </c>
    </row>
    <row r="27" ht="14.25" customHeight="1">
      <c r="A27" s="1">
        <v>4.0</v>
      </c>
      <c r="C27" s="3" t="s">
        <v>11</v>
      </c>
      <c r="E27" s="2">
        <v>1.0</v>
      </c>
      <c r="F27" s="4">
        <v>14.0</v>
      </c>
      <c r="G27" s="2">
        <v>1.35</v>
      </c>
      <c r="H27" s="2">
        <v>4.0</v>
      </c>
      <c r="I27" s="2" t="s">
        <v>33</v>
      </c>
      <c r="J27" s="8">
        <v>1.388</v>
      </c>
      <c r="K27" s="10">
        <f>TRUNC(J27/(J20/1024))</f>
        <v>280</v>
      </c>
      <c r="L27" s="2" t="s">
        <v>41</v>
      </c>
      <c r="M27" s="2">
        <v>70.0</v>
      </c>
    </row>
    <row r="28" ht="14.25" customHeight="1">
      <c r="A28" s="1">
        <v>7.0</v>
      </c>
      <c r="C28" s="3" t="s">
        <v>15</v>
      </c>
      <c r="E28" s="2">
        <v>0.0</v>
      </c>
      <c r="F28" s="2" t="s">
        <v>16</v>
      </c>
      <c r="G28" s="2">
        <v>1.139</v>
      </c>
      <c r="H28" s="2">
        <v>7.0</v>
      </c>
      <c r="J28" s="8">
        <v>1.173</v>
      </c>
      <c r="K28" s="10">
        <f>TRUNC(J28/(J20/1024))</f>
        <v>237</v>
      </c>
      <c r="L28" s="2" t="s">
        <v>42</v>
      </c>
      <c r="M28" s="2">
        <v>59.0</v>
      </c>
    </row>
    <row r="29" ht="14.25" customHeight="1">
      <c r="A29" s="1" t="s">
        <v>22</v>
      </c>
      <c r="C29" s="3" t="s">
        <v>23</v>
      </c>
      <c r="E29" s="2">
        <v>0.0</v>
      </c>
      <c r="F29" s="2" t="s">
        <v>24</v>
      </c>
      <c r="G29" s="2">
        <v>0.9016</v>
      </c>
      <c r="H29" s="2">
        <v>11.0</v>
      </c>
      <c r="J29" s="8">
        <v>0.934</v>
      </c>
      <c r="K29" s="10">
        <f>TRUNC(J29/(J20/1024))</f>
        <v>188</v>
      </c>
      <c r="L29" s="2" t="s">
        <v>43</v>
      </c>
      <c r="M29" s="2">
        <v>47.0</v>
      </c>
    </row>
    <row r="30" ht="14.25" customHeight="1">
      <c r="A30" s="1">
        <v>6.0</v>
      </c>
      <c r="C30" s="3" t="s">
        <v>14</v>
      </c>
      <c r="E30" s="2">
        <v>0.0</v>
      </c>
      <c r="F30" s="4">
        <v>85.0</v>
      </c>
      <c r="G30" s="2">
        <v>0.652</v>
      </c>
      <c r="H30" s="2">
        <v>6.0</v>
      </c>
      <c r="J30" s="8">
        <v>0.668</v>
      </c>
      <c r="K30" s="10">
        <f>TRUNC(J30/(J20/1024))</f>
        <v>135</v>
      </c>
      <c r="L30" s="2" t="s">
        <v>44</v>
      </c>
      <c r="M30" s="2">
        <v>33.0</v>
      </c>
    </row>
    <row r="31" ht="14.25" customHeight="1">
      <c r="A31" s="1">
        <v>9.0</v>
      </c>
      <c r="C31" s="3" t="s">
        <v>19</v>
      </c>
      <c r="E31" s="2">
        <v>0.0</v>
      </c>
      <c r="F31" s="4">
        <v>47.0</v>
      </c>
      <c r="G31" s="2">
        <v>0.349</v>
      </c>
      <c r="H31" s="2">
        <v>9.0</v>
      </c>
      <c r="J31" s="8">
        <v>0.357</v>
      </c>
      <c r="K31" s="10">
        <f>TRUNC(J31/(J20/1024))</f>
        <v>72</v>
      </c>
      <c r="L31" s="2" t="s">
        <v>45</v>
      </c>
      <c r="M31" s="2">
        <v>18.0</v>
      </c>
    </row>
    <row r="32" ht="14.25" customHeight="1">
      <c r="A32" s="1" t="s">
        <v>25</v>
      </c>
      <c r="C32" s="3" t="s">
        <v>26</v>
      </c>
      <c r="E32" s="2">
        <v>0.0</v>
      </c>
      <c r="F32" s="6" t="s">
        <v>27</v>
      </c>
      <c r="G32" s="2">
        <v>0.0</v>
      </c>
      <c r="H32" s="2">
        <v>12.0</v>
      </c>
      <c r="I32" s="2" t="s">
        <v>33</v>
      </c>
      <c r="J32" s="8">
        <v>0.002</v>
      </c>
      <c r="K32" s="10">
        <f>TRUNC(J32/(J20/1024))</f>
        <v>0</v>
      </c>
      <c r="L32" s="2" t="s">
        <v>46</v>
      </c>
      <c r="M32" s="2">
        <v>0.0</v>
      </c>
    </row>
    <row r="33" ht="14.25" customHeight="1"/>
    <row r="34" ht="14.25" customHeight="1"/>
    <row r="35" ht="14.25" customHeight="1">
      <c r="A35" s="12" t="s">
        <v>47</v>
      </c>
      <c r="B35" s="13" t="s">
        <v>48</v>
      </c>
      <c r="C35" s="14"/>
      <c r="D35" s="12" t="s">
        <v>49</v>
      </c>
    </row>
    <row r="36" ht="14.25" customHeight="1">
      <c r="A36" s="15">
        <v>0.0</v>
      </c>
      <c r="B36" s="15">
        <v>0.0</v>
      </c>
      <c r="C36" s="16"/>
      <c r="D36" s="17">
        <v>2.0</v>
      </c>
    </row>
    <row r="37" ht="14.25" customHeight="1">
      <c r="B37" s="1">
        <v>1.0</v>
      </c>
      <c r="D37" s="9">
        <v>5.0</v>
      </c>
    </row>
    <row r="38" ht="14.25" customHeight="1">
      <c r="B38" s="1">
        <v>2.0</v>
      </c>
      <c r="D38" s="9">
        <v>4.0</v>
      </c>
    </row>
    <row r="39" ht="14.25" customHeight="1">
      <c r="A39" s="18"/>
      <c r="B39" s="19">
        <v>3.0</v>
      </c>
      <c r="C39" s="18"/>
      <c r="D39" s="20">
        <v>4.0</v>
      </c>
    </row>
    <row r="40" ht="14.25" customHeight="1">
      <c r="A40" s="21">
        <v>1.0</v>
      </c>
      <c r="B40" s="21">
        <v>4.0</v>
      </c>
      <c r="C40" s="22"/>
      <c r="D40" s="23">
        <v>0.0</v>
      </c>
    </row>
    <row r="41" ht="14.25" customHeight="1">
      <c r="B41" s="1">
        <v>5.0</v>
      </c>
      <c r="D41" s="9">
        <v>1.0</v>
      </c>
    </row>
    <row r="42" ht="14.25" customHeight="1">
      <c r="B42" s="1">
        <v>6.0</v>
      </c>
      <c r="D42" s="9">
        <v>0.0</v>
      </c>
    </row>
    <row r="43" ht="14.25" customHeight="1">
      <c r="A43" s="18"/>
      <c r="B43" s="19">
        <v>7.0</v>
      </c>
      <c r="C43" s="18"/>
      <c r="D43" s="20">
        <v>1.0</v>
      </c>
    </row>
    <row r="44" ht="14.25" customHeight="1">
      <c r="A44" s="21">
        <v>2.0</v>
      </c>
      <c r="B44" s="21">
        <v>8.0</v>
      </c>
      <c r="C44" s="22"/>
      <c r="D44" s="23">
        <v>0.0</v>
      </c>
    </row>
    <row r="45" ht="14.25" customHeight="1">
      <c r="B45" s="1">
        <v>9.0</v>
      </c>
      <c r="D45" s="9">
        <v>2.0</v>
      </c>
    </row>
    <row r="46" ht="14.25" customHeight="1">
      <c r="B46" s="1" t="s">
        <v>50</v>
      </c>
      <c r="D46" s="9">
        <v>0.0</v>
      </c>
    </row>
    <row r="47" ht="14.25" customHeight="1">
      <c r="A47" s="18"/>
      <c r="B47" s="19" t="s">
        <v>51</v>
      </c>
      <c r="C47" s="18"/>
      <c r="D47" s="20">
        <v>2.0</v>
      </c>
    </row>
    <row r="48" ht="14.25" customHeight="1">
      <c r="A48" s="21">
        <v>3.0</v>
      </c>
      <c r="B48" s="21" t="s">
        <v>52</v>
      </c>
      <c r="C48" s="22"/>
      <c r="D48" s="23">
        <v>0.0</v>
      </c>
    </row>
    <row r="49" ht="14.25" customHeight="1">
      <c r="B49" s="1" t="s">
        <v>53</v>
      </c>
      <c r="D49" s="9">
        <v>3.0</v>
      </c>
    </row>
    <row r="50" ht="14.25" customHeight="1">
      <c r="B50" s="1" t="s">
        <v>54</v>
      </c>
      <c r="D50" s="9">
        <v>0.0</v>
      </c>
    </row>
    <row r="51" ht="14.25" customHeight="1">
      <c r="A51" s="18"/>
      <c r="B51" s="19" t="s">
        <v>6</v>
      </c>
      <c r="C51" s="18"/>
      <c r="D51" s="20">
        <v>3.0</v>
      </c>
    </row>
    <row r="52" ht="14.25" customHeight="1">
      <c r="A52" s="21">
        <v>4.0</v>
      </c>
      <c r="B52" s="21">
        <v>10.0</v>
      </c>
      <c r="C52" s="22"/>
      <c r="D52" s="23">
        <v>0.0</v>
      </c>
    </row>
    <row r="53" ht="14.25" customHeight="1">
      <c r="B53" s="1">
        <v>11.0</v>
      </c>
      <c r="D53" s="9">
        <v>4.0</v>
      </c>
    </row>
    <row r="54" ht="14.25" customHeight="1">
      <c r="B54" s="1">
        <v>12.0</v>
      </c>
      <c r="D54" s="9">
        <v>0.0</v>
      </c>
    </row>
    <row r="55" ht="14.25" customHeight="1">
      <c r="A55" s="18"/>
      <c r="B55" s="19">
        <v>13.0</v>
      </c>
      <c r="C55" s="18"/>
      <c r="D55" s="20">
        <v>4.0</v>
      </c>
    </row>
    <row r="56" ht="14.25" customHeight="1">
      <c r="A56" s="21">
        <v>5.0</v>
      </c>
      <c r="B56" s="21">
        <v>14.0</v>
      </c>
      <c r="C56" s="22"/>
      <c r="D56" s="23">
        <v>0.0</v>
      </c>
    </row>
    <row r="57" ht="14.25" customHeight="1">
      <c r="B57" s="1">
        <v>15.0</v>
      </c>
      <c r="D57" s="9">
        <v>5.0</v>
      </c>
    </row>
    <row r="58" ht="14.25" customHeight="1">
      <c r="B58" s="1">
        <v>16.0</v>
      </c>
      <c r="D58" s="9">
        <v>0.0</v>
      </c>
    </row>
    <row r="59" ht="14.25" customHeight="1">
      <c r="A59" s="18"/>
      <c r="B59" s="19">
        <v>17.0</v>
      </c>
      <c r="C59" s="18"/>
      <c r="D59" s="20">
        <v>5.0</v>
      </c>
    </row>
    <row r="60" ht="14.25" customHeight="1">
      <c r="A60" s="21">
        <v>6.0</v>
      </c>
      <c r="B60" s="21">
        <v>18.0</v>
      </c>
      <c r="C60" s="22"/>
      <c r="D60" s="23">
        <v>0.0</v>
      </c>
    </row>
    <row r="61" ht="14.25" customHeight="1">
      <c r="B61" s="1">
        <v>19.0</v>
      </c>
      <c r="D61" s="9">
        <v>6.0</v>
      </c>
    </row>
    <row r="62" ht="14.25" customHeight="1">
      <c r="B62" s="1" t="s">
        <v>55</v>
      </c>
      <c r="D62" s="9">
        <v>0.0</v>
      </c>
    </row>
    <row r="63" ht="14.25" customHeight="1">
      <c r="A63" s="18"/>
      <c r="B63" s="19" t="s">
        <v>56</v>
      </c>
      <c r="C63" s="18"/>
      <c r="D63" s="20">
        <v>6.0</v>
      </c>
    </row>
    <row r="64" ht="14.25" customHeight="1">
      <c r="A64" s="21">
        <v>7.0</v>
      </c>
      <c r="B64" s="21" t="s">
        <v>57</v>
      </c>
      <c r="C64" s="22"/>
      <c r="D64" s="23">
        <v>0.0</v>
      </c>
    </row>
    <row r="65" ht="14.25" customHeight="1">
      <c r="B65" s="1" t="s">
        <v>58</v>
      </c>
      <c r="D65" s="9">
        <v>7.0</v>
      </c>
    </row>
    <row r="66" ht="14.25" customHeight="1">
      <c r="B66" s="1" t="s">
        <v>59</v>
      </c>
      <c r="D66" s="9">
        <v>0.0</v>
      </c>
    </row>
    <row r="67" ht="14.25" customHeight="1">
      <c r="A67" s="18"/>
      <c r="B67" s="19" t="s">
        <v>10</v>
      </c>
      <c r="C67" s="18"/>
      <c r="D67" s="20">
        <v>7.0</v>
      </c>
    </row>
    <row r="68" ht="14.25" customHeight="1">
      <c r="A68" s="21">
        <v>8.0</v>
      </c>
      <c r="B68" s="21">
        <v>20.0</v>
      </c>
      <c r="C68" s="22"/>
      <c r="D68" s="23">
        <v>0.0</v>
      </c>
    </row>
    <row r="69" ht="14.25" customHeight="1">
      <c r="B69" s="1">
        <v>21.0</v>
      </c>
      <c r="D69" s="9">
        <v>8.0</v>
      </c>
    </row>
    <row r="70" ht="14.25" customHeight="1">
      <c r="B70" s="1">
        <v>22.0</v>
      </c>
      <c r="D70" s="9">
        <v>0.0</v>
      </c>
    </row>
    <row r="71" ht="14.25" customHeight="1">
      <c r="A71" s="18"/>
      <c r="B71" s="19">
        <v>23.0</v>
      </c>
      <c r="C71" s="18"/>
      <c r="D71" s="20">
        <v>8.0</v>
      </c>
    </row>
    <row r="72" ht="14.25" customHeight="1">
      <c r="A72" s="21">
        <v>9.0</v>
      </c>
      <c r="B72" s="21">
        <v>24.0</v>
      </c>
      <c r="C72" s="22"/>
      <c r="D72" s="23">
        <v>0.0</v>
      </c>
    </row>
    <row r="73" ht="14.25" customHeight="1">
      <c r="B73" s="1">
        <v>25.0</v>
      </c>
      <c r="D73" s="9">
        <v>9.0</v>
      </c>
    </row>
    <row r="74" ht="14.25" customHeight="1">
      <c r="B74" s="1">
        <v>26.0</v>
      </c>
      <c r="D74" s="9">
        <v>0.0</v>
      </c>
    </row>
    <row r="75" ht="14.25" customHeight="1">
      <c r="A75" s="18"/>
      <c r="B75" s="19">
        <v>27.0</v>
      </c>
      <c r="C75" s="18"/>
      <c r="D75" s="20">
        <v>9.0</v>
      </c>
    </row>
    <row r="76" ht="14.25" customHeight="1">
      <c r="A76" s="21">
        <v>10.0</v>
      </c>
      <c r="B76" s="21">
        <v>28.0</v>
      </c>
      <c r="C76" s="22"/>
      <c r="D76" s="23">
        <v>1.0</v>
      </c>
    </row>
    <row r="77" ht="14.25" customHeight="1">
      <c r="B77" s="1">
        <v>29.0</v>
      </c>
      <c r="D77" s="9">
        <v>0.0</v>
      </c>
    </row>
    <row r="78" ht="14.25" customHeight="1">
      <c r="B78" s="1" t="s">
        <v>60</v>
      </c>
      <c r="D78" s="9">
        <v>1.0</v>
      </c>
    </row>
    <row r="79" ht="14.25" customHeight="1">
      <c r="A79" s="18"/>
      <c r="B79" s="19" t="s">
        <v>61</v>
      </c>
      <c r="C79" s="18"/>
      <c r="D79" s="20">
        <v>0.0</v>
      </c>
    </row>
    <row r="80" ht="14.25" customHeight="1">
      <c r="A80" s="21">
        <v>11.0</v>
      </c>
      <c r="B80" s="21" t="s">
        <v>62</v>
      </c>
      <c r="C80" s="22"/>
      <c r="D80" s="23">
        <v>1.0</v>
      </c>
    </row>
    <row r="81" ht="14.25" customHeight="1">
      <c r="B81" s="1" t="s">
        <v>63</v>
      </c>
      <c r="D81" s="9">
        <v>1.0</v>
      </c>
    </row>
    <row r="82" ht="14.25" customHeight="1">
      <c r="B82" s="1" t="s">
        <v>64</v>
      </c>
      <c r="D82" s="9">
        <v>1.0</v>
      </c>
    </row>
    <row r="83" ht="14.25" customHeight="1">
      <c r="A83" s="18"/>
      <c r="B83" s="19" t="s">
        <v>65</v>
      </c>
      <c r="C83" s="18"/>
      <c r="D83" s="20">
        <v>1.0</v>
      </c>
    </row>
    <row r="84" ht="14.25" customHeight="1">
      <c r="A84" s="21">
        <v>12.0</v>
      </c>
      <c r="B84" s="21">
        <v>30.0</v>
      </c>
      <c r="C84" s="22"/>
      <c r="D84" s="23">
        <v>1.0</v>
      </c>
    </row>
    <row r="85" ht="14.25" customHeight="1">
      <c r="B85" s="1">
        <v>31.0</v>
      </c>
      <c r="D85" s="9">
        <v>2.0</v>
      </c>
    </row>
    <row r="86" ht="14.25" customHeight="1">
      <c r="B86" s="1">
        <v>32.0</v>
      </c>
      <c r="D86" s="9">
        <v>1.0</v>
      </c>
    </row>
    <row r="87" ht="14.25" customHeight="1">
      <c r="A87" s="18"/>
      <c r="B87" s="19">
        <v>33.0</v>
      </c>
      <c r="C87" s="18"/>
      <c r="D87" s="20">
        <v>2.0</v>
      </c>
    </row>
    <row r="88" ht="14.25" customHeight="1">
      <c r="A88" s="21">
        <v>13.0</v>
      </c>
      <c r="B88" s="21">
        <v>34.0</v>
      </c>
      <c r="C88" s="22"/>
      <c r="D88" s="23">
        <v>1.0</v>
      </c>
    </row>
    <row r="89" ht="14.25" customHeight="1">
      <c r="B89" s="1">
        <v>35.0</v>
      </c>
      <c r="D89" s="9">
        <v>3.0</v>
      </c>
    </row>
    <row r="90" ht="14.25" customHeight="1">
      <c r="B90" s="1">
        <v>36.0</v>
      </c>
      <c r="D90" s="9">
        <v>1.0</v>
      </c>
    </row>
    <row r="91" ht="14.25" customHeight="1">
      <c r="A91" s="18"/>
      <c r="B91" s="19">
        <v>37.0</v>
      </c>
      <c r="C91" s="18"/>
      <c r="D91" s="20">
        <v>3.0</v>
      </c>
    </row>
    <row r="92" ht="14.25" customHeight="1">
      <c r="A92" s="21">
        <v>14.0</v>
      </c>
      <c r="B92" s="21">
        <v>38.0</v>
      </c>
      <c r="C92" s="22"/>
      <c r="D92" s="23">
        <v>1.0</v>
      </c>
    </row>
    <row r="93" ht="14.25" customHeight="1">
      <c r="B93" s="1">
        <v>39.0</v>
      </c>
      <c r="D93" s="9">
        <v>4.0</v>
      </c>
    </row>
    <row r="94" ht="14.25" customHeight="1">
      <c r="B94" s="1" t="s">
        <v>66</v>
      </c>
      <c r="D94" s="9">
        <v>1.0</v>
      </c>
    </row>
    <row r="95" ht="14.25" customHeight="1">
      <c r="A95" s="18"/>
      <c r="B95" s="19" t="s">
        <v>67</v>
      </c>
      <c r="C95" s="18"/>
      <c r="D95" s="20">
        <v>4.0</v>
      </c>
    </row>
    <row r="96" ht="14.25" customHeight="1">
      <c r="A96" s="21">
        <v>15.0</v>
      </c>
      <c r="B96" s="21" t="s">
        <v>68</v>
      </c>
      <c r="C96" s="22"/>
      <c r="D96" s="23">
        <v>1.0</v>
      </c>
    </row>
    <row r="97" ht="14.25" customHeight="1">
      <c r="B97" s="1" t="s">
        <v>69</v>
      </c>
      <c r="D97" s="9">
        <v>5.0</v>
      </c>
    </row>
    <row r="98" ht="14.25" customHeight="1">
      <c r="B98" s="1" t="s">
        <v>70</v>
      </c>
      <c r="D98" s="9">
        <v>1.0</v>
      </c>
    </row>
    <row r="99" ht="14.25" customHeight="1">
      <c r="A99" s="18"/>
      <c r="B99" s="19" t="s">
        <v>71</v>
      </c>
      <c r="C99" s="18"/>
      <c r="D99" s="20">
        <v>5.0</v>
      </c>
    </row>
    <row r="100" ht="14.25" customHeight="1">
      <c r="A100" s="21">
        <v>16.0</v>
      </c>
      <c r="B100" s="21">
        <v>40.0</v>
      </c>
      <c r="C100" s="22"/>
      <c r="D100" s="23">
        <v>1.0</v>
      </c>
    </row>
    <row r="101" ht="14.25" customHeight="1">
      <c r="B101" s="1">
        <v>41.0</v>
      </c>
      <c r="D101" s="9">
        <v>6.0</v>
      </c>
    </row>
    <row r="102" ht="14.25" customHeight="1">
      <c r="B102" s="1">
        <v>42.0</v>
      </c>
      <c r="D102" s="9">
        <v>1.0</v>
      </c>
    </row>
    <row r="103" ht="14.25" customHeight="1">
      <c r="A103" s="18"/>
      <c r="B103" s="1">
        <v>43.0</v>
      </c>
      <c r="D103" s="20">
        <v>6.0</v>
      </c>
    </row>
    <row r="104" ht="14.25" customHeight="1">
      <c r="A104" s="21">
        <v>17.0</v>
      </c>
      <c r="B104" s="21">
        <v>44.0</v>
      </c>
      <c r="C104" s="22"/>
      <c r="D104" s="23">
        <v>1.0</v>
      </c>
    </row>
    <row r="105" ht="14.25" customHeight="1">
      <c r="B105" s="1">
        <v>45.0</v>
      </c>
      <c r="D105" s="9">
        <v>7.0</v>
      </c>
    </row>
    <row r="106" ht="14.25" customHeight="1">
      <c r="B106" s="1">
        <v>46.0</v>
      </c>
      <c r="D106" s="9">
        <v>1.0</v>
      </c>
    </row>
    <row r="107" ht="14.25" customHeight="1">
      <c r="A107" s="18"/>
      <c r="B107" s="1">
        <v>47.0</v>
      </c>
      <c r="D107" s="20">
        <v>7.0</v>
      </c>
    </row>
    <row r="108" ht="14.25" customHeight="1">
      <c r="A108" s="21">
        <v>18.0</v>
      </c>
      <c r="B108" s="21">
        <v>48.0</v>
      </c>
      <c r="C108" s="22"/>
      <c r="D108" s="23">
        <v>1.0</v>
      </c>
    </row>
    <row r="109" ht="14.25" customHeight="1">
      <c r="B109" s="1">
        <v>49.0</v>
      </c>
      <c r="D109" s="9">
        <v>8.0</v>
      </c>
    </row>
    <row r="110" ht="14.25" customHeight="1">
      <c r="B110" s="1" t="s">
        <v>72</v>
      </c>
      <c r="D110" s="9">
        <v>1.0</v>
      </c>
    </row>
    <row r="111" ht="14.25" customHeight="1">
      <c r="A111" s="18"/>
      <c r="B111" s="19" t="s">
        <v>73</v>
      </c>
      <c r="C111" s="18"/>
      <c r="D111" s="20">
        <v>8.0</v>
      </c>
    </row>
    <row r="112" ht="14.25" customHeight="1">
      <c r="A112" s="21">
        <v>19.0</v>
      </c>
      <c r="B112" s="21" t="s">
        <v>74</v>
      </c>
      <c r="C112" s="22"/>
      <c r="D112" s="23">
        <v>1.0</v>
      </c>
    </row>
    <row r="113" ht="14.25" customHeight="1">
      <c r="B113" s="1" t="s">
        <v>75</v>
      </c>
      <c r="D113" s="9">
        <v>9.0</v>
      </c>
    </row>
    <row r="114" ht="14.25" customHeight="1">
      <c r="B114" s="1" t="s">
        <v>76</v>
      </c>
      <c r="D114" s="9">
        <v>1.0</v>
      </c>
    </row>
    <row r="115" ht="14.25" customHeight="1">
      <c r="A115" s="18"/>
      <c r="B115" s="19" t="s">
        <v>77</v>
      </c>
      <c r="C115" s="18"/>
      <c r="D115" s="20">
        <v>9.0</v>
      </c>
    </row>
    <row r="116" ht="14.25" customHeight="1">
      <c r="A116" s="21">
        <v>20.0</v>
      </c>
      <c r="B116" s="21">
        <v>50.0</v>
      </c>
      <c r="C116" s="22"/>
      <c r="D116" s="23">
        <v>2.0</v>
      </c>
    </row>
    <row r="117" ht="14.25" customHeight="1">
      <c r="B117" s="1">
        <v>51.0</v>
      </c>
      <c r="D117" s="9">
        <v>0.0</v>
      </c>
    </row>
    <row r="118" ht="14.25" customHeight="1">
      <c r="B118" s="1">
        <v>52.0</v>
      </c>
      <c r="D118" s="9">
        <v>2.0</v>
      </c>
    </row>
    <row r="119" ht="14.25" customHeight="1">
      <c r="A119" s="18"/>
      <c r="B119" s="19">
        <v>53.0</v>
      </c>
      <c r="C119" s="18"/>
      <c r="D119" s="20">
        <v>0.0</v>
      </c>
    </row>
    <row r="120" ht="14.25" customHeight="1">
      <c r="A120" s="21">
        <v>21.0</v>
      </c>
      <c r="B120" s="21">
        <v>54.0</v>
      </c>
      <c r="C120" s="22"/>
      <c r="D120" s="23">
        <v>2.0</v>
      </c>
    </row>
    <row r="121" ht="14.25" customHeight="1">
      <c r="B121" s="1">
        <v>55.0</v>
      </c>
      <c r="D121" s="9">
        <v>1.0</v>
      </c>
    </row>
    <row r="122" ht="14.25" customHeight="1">
      <c r="B122" s="1">
        <v>56.0</v>
      </c>
      <c r="D122" s="9">
        <v>2.0</v>
      </c>
    </row>
    <row r="123" ht="14.25" customHeight="1">
      <c r="A123" s="18"/>
      <c r="B123" s="19">
        <v>57.0</v>
      </c>
      <c r="C123" s="18"/>
      <c r="D123" s="20">
        <v>1.0</v>
      </c>
    </row>
    <row r="124" ht="14.25" customHeight="1">
      <c r="A124" s="21">
        <v>22.0</v>
      </c>
      <c r="B124" s="21">
        <v>58.0</v>
      </c>
      <c r="C124" s="22"/>
      <c r="D124" s="23">
        <v>2.0</v>
      </c>
    </row>
    <row r="125" ht="14.25" customHeight="1">
      <c r="B125" s="1">
        <v>59.0</v>
      </c>
      <c r="D125" s="9">
        <v>2.0</v>
      </c>
    </row>
    <row r="126" ht="14.25" customHeight="1">
      <c r="B126" s="1" t="s">
        <v>78</v>
      </c>
      <c r="D126" s="9">
        <v>2.0</v>
      </c>
    </row>
    <row r="127" ht="14.25" customHeight="1">
      <c r="A127" s="18"/>
      <c r="B127" s="19" t="s">
        <v>79</v>
      </c>
      <c r="C127" s="18"/>
      <c r="D127" s="20">
        <v>2.0</v>
      </c>
    </row>
    <row r="128" ht="14.25" customHeight="1">
      <c r="A128" s="21">
        <v>23.0</v>
      </c>
      <c r="B128" s="21" t="s">
        <v>80</v>
      </c>
      <c r="C128" s="22"/>
      <c r="D128" s="23">
        <v>2.0</v>
      </c>
    </row>
    <row r="129" ht="14.25" customHeight="1">
      <c r="B129" s="1" t="s">
        <v>81</v>
      </c>
      <c r="D129" s="9">
        <v>3.0</v>
      </c>
    </row>
    <row r="130" ht="14.25" customHeight="1">
      <c r="B130" s="1" t="s">
        <v>82</v>
      </c>
      <c r="D130" s="9">
        <v>2.0</v>
      </c>
    </row>
    <row r="131" ht="14.25" customHeight="1">
      <c r="A131" s="18"/>
      <c r="B131" s="19" t="s">
        <v>83</v>
      </c>
      <c r="C131" s="18"/>
      <c r="D131" s="20">
        <v>3.0</v>
      </c>
    </row>
    <row r="132" ht="14.25" customHeight="1">
      <c r="A132" s="21">
        <v>24.0</v>
      </c>
      <c r="B132" s="21">
        <v>60.0</v>
      </c>
      <c r="C132" s="22"/>
      <c r="D132" s="23">
        <v>2.0</v>
      </c>
    </row>
    <row r="133" ht="14.25" customHeight="1">
      <c r="B133" s="1">
        <v>61.0</v>
      </c>
      <c r="D133" s="9">
        <v>4.0</v>
      </c>
    </row>
    <row r="134" ht="14.25" customHeight="1">
      <c r="B134" s="1">
        <v>62.0</v>
      </c>
      <c r="D134" s="9">
        <v>2.0</v>
      </c>
    </row>
    <row r="135" ht="14.25" customHeight="1">
      <c r="A135" s="18"/>
      <c r="B135" s="19">
        <v>63.0</v>
      </c>
      <c r="C135" s="18"/>
      <c r="D135" s="20">
        <v>4.0</v>
      </c>
    </row>
    <row r="136" ht="14.25" customHeight="1">
      <c r="A136" s="21">
        <v>25.0</v>
      </c>
      <c r="B136" s="21">
        <v>64.0</v>
      </c>
      <c r="C136" s="22"/>
      <c r="D136" s="23">
        <v>2.0</v>
      </c>
    </row>
    <row r="137" ht="14.25" customHeight="1">
      <c r="B137" s="1">
        <v>65.0</v>
      </c>
      <c r="D137" s="9">
        <v>5.0</v>
      </c>
    </row>
    <row r="138" ht="14.25" customHeight="1">
      <c r="B138" s="1">
        <v>66.0</v>
      </c>
      <c r="D138" s="9">
        <v>2.0</v>
      </c>
    </row>
    <row r="139" ht="14.25" customHeight="1">
      <c r="A139" s="18"/>
      <c r="B139" s="19">
        <v>67.0</v>
      </c>
      <c r="C139" s="18"/>
      <c r="D139" s="20">
        <v>5.0</v>
      </c>
    </row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90">
    <mergeCell ref="A21:B21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27:B27"/>
    <mergeCell ref="C27:D27"/>
    <mergeCell ref="C28:D28"/>
    <mergeCell ref="A1:H1"/>
    <mergeCell ref="A4:B4"/>
    <mergeCell ref="C4:D4"/>
    <mergeCell ref="E4:F4"/>
    <mergeCell ref="A5:B5"/>
    <mergeCell ref="C5:D5"/>
    <mergeCell ref="C6:D6"/>
    <mergeCell ref="A6:B6"/>
    <mergeCell ref="A7:B7"/>
    <mergeCell ref="C7:D7"/>
    <mergeCell ref="A8:B8"/>
    <mergeCell ref="C8:D8"/>
    <mergeCell ref="A9:B9"/>
    <mergeCell ref="C9:D9"/>
    <mergeCell ref="C14:D14"/>
    <mergeCell ref="C15:D15"/>
    <mergeCell ref="C16:D16"/>
    <mergeCell ref="C17:D17"/>
    <mergeCell ref="C19:D19"/>
    <mergeCell ref="E19:F19"/>
    <mergeCell ref="C20:D20"/>
    <mergeCell ref="C21:D21"/>
    <mergeCell ref="A10:B10"/>
    <mergeCell ref="C10:D10"/>
    <mergeCell ref="A11:B11"/>
    <mergeCell ref="C11:D11"/>
    <mergeCell ref="A12:B12"/>
    <mergeCell ref="C12:D12"/>
    <mergeCell ref="C13:D13"/>
    <mergeCell ref="A13:B13"/>
    <mergeCell ref="A14:B14"/>
    <mergeCell ref="A15:B15"/>
    <mergeCell ref="A16:B16"/>
    <mergeCell ref="A17:B17"/>
    <mergeCell ref="A19:B19"/>
    <mergeCell ref="A20:B20"/>
    <mergeCell ref="C29:D29"/>
    <mergeCell ref="C30:D30"/>
    <mergeCell ref="C31:D31"/>
    <mergeCell ref="C32:D32"/>
    <mergeCell ref="B35:C35"/>
    <mergeCell ref="B36:C36"/>
    <mergeCell ref="B37:C37"/>
    <mergeCell ref="A44:A47"/>
    <mergeCell ref="B47:C47"/>
    <mergeCell ref="A28:B28"/>
    <mergeCell ref="A29:B29"/>
    <mergeCell ref="A30:B30"/>
    <mergeCell ref="A31:B31"/>
    <mergeCell ref="A32:B32"/>
    <mergeCell ref="A36:A39"/>
    <mergeCell ref="A40:A43"/>
    <mergeCell ref="B77:C77"/>
    <mergeCell ref="B78:C78"/>
    <mergeCell ref="B70:C70"/>
    <mergeCell ref="B71:C71"/>
    <mergeCell ref="B72:C72"/>
    <mergeCell ref="B73:C73"/>
    <mergeCell ref="B74:C74"/>
    <mergeCell ref="B75:C75"/>
    <mergeCell ref="B76:C76"/>
    <mergeCell ref="A52:A55"/>
    <mergeCell ref="A56:A59"/>
    <mergeCell ref="A60:A63"/>
    <mergeCell ref="A64:A67"/>
    <mergeCell ref="A68:A71"/>
    <mergeCell ref="A72:A75"/>
    <mergeCell ref="A76:A79"/>
    <mergeCell ref="A108:A111"/>
    <mergeCell ref="A112:A115"/>
    <mergeCell ref="A116:A119"/>
    <mergeCell ref="A120:A123"/>
    <mergeCell ref="A124:A127"/>
    <mergeCell ref="A128:A131"/>
    <mergeCell ref="A132:A135"/>
    <mergeCell ref="A136:A139"/>
    <mergeCell ref="A80:A83"/>
    <mergeCell ref="A84:A87"/>
    <mergeCell ref="A88:A91"/>
    <mergeCell ref="A92:A95"/>
    <mergeCell ref="A96:A99"/>
    <mergeCell ref="A100:A103"/>
    <mergeCell ref="A104:A107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3:C123"/>
    <mergeCell ref="B124:C124"/>
    <mergeCell ref="B125:C125"/>
    <mergeCell ref="B126:C126"/>
    <mergeCell ref="B127:C127"/>
    <mergeCell ref="B135:C135"/>
    <mergeCell ref="B136:C136"/>
    <mergeCell ref="B137:C137"/>
    <mergeCell ref="B138:C138"/>
    <mergeCell ref="B139:C139"/>
    <mergeCell ref="B128:C128"/>
    <mergeCell ref="B129:C129"/>
    <mergeCell ref="B130:C130"/>
    <mergeCell ref="B131:C131"/>
    <mergeCell ref="B132:C132"/>
    <mergeCell ref="B133:C133"/>
    <mergeCell ref="B134:C134"/>
    <mergeCell ref="B38:C38"/>
    <mergeCell ref="B39:C39"/>
    <mergeCell ref="B40:C40"/>
    <mergeCell ref="B41:C41"/>
    <mergeCell ref="B42:C42"/>
    <mergeCell ref="B43:C43"/>
    <mergeCell ref="B44:C44"/>
    <mergeCell ref="B51:C51"/>
    <mergeCell ref="B52:C52"/>
    <mergeCell ref="B53:C53"/>
    <mergeCell ref="B54:C54"/>
    <mergeCell ref="B45:C45"/>
    <mergeCell ref="B46:C46"/>
    <mergeCell ref="A48:A51"/>
    <mergeCell ref="B48:C48"/>
    <mergeCell ref="B49:C49"/>
    <mergeCell ref="B50:C50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9:C79"/>
    <mergeCell ref="B80:C80"/>
    <mergeCell ref="B81:C81"/>
    <mergeCell ref="B82:C82"/>
    <mergeCell ref="B83:C83"/>
    <mergeCell ref="B84:C84"/>
    <mergeCell ref="B85:C85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